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10EE90E-5DBE-498F-B94B-C0C54438244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<sst xmlns="http://schemas.openxmlformats.org/spreadsheetml/2006/main" count="32" uniqueCount="31">
  <si>
    <t>phone</t>
  </si>
  <si>
    <t>nama</t>
  </si>
  <si>
    <t>harga pasar</t>
  </si>
  <si>
    <t>nomor  kotrak</t>
  </si>
  <si>
    <t>angsuran kurang</t>
  </si>
  <si>
    <t>ABDUR ROFIQ</t>
  </si>
  <si>
    <t>SUBADI</t>
  </si>
  <si>
    <t>NANING TRI ANISAH</t>
  </si>
  <si>
    <t>RIYONO</t>
  </si>
  <si>
    <t>CHANDRA WATI</t>
  </si>
  <si>
    <t>PURWANTO</t>
  </si>
  <si>
    <t>ATIM</t>
  </si>
  <si>
    <t>NURMA YUNITA</t>
  </si>
  <si>
    <t>MELLY DWI FEBRIYANTI</t>
  </si>
  <si>
    <t>MAULIDTA AMBHARSARI</t>
  </si>
  <si>
    <t>DIMAS OLGA DEFTA PRADANA</t>
  </si>
  <si>
    <t>WINANGSIH</t>
  </si>
  <si>
    <t>TAKIM</t>
  </si>
  <si>
    <t>TAMAJI</t>
  </si>
  <si>
    <t>NUR HABIBAH</t>
  </si>
  <si>
    <t>SAMIAJI</t>
  </si>
  <si>
    <t>ACHMAD UBAIDILLA</t>
  </si>
  <si>
    <t>FANI</t>
  </si>
  <si>
    <t>RIKA RAHIM</t>
  </si>
  <si>
    <t>SAMANA</t>
  </si>
  <si>
    <t>BAYU DWI PRADANA</t>
  </si>
  <si>
    <t>M SEFRI NUR SAIFUDIN</t>
  </si>
  <si>
    <t>DARSI</t>
  </si>
  <si>
    <t>INDAH SARI</t>
  </si>
  <si>
    <t>FARIDA ERFA RIWAYATI</t>
  </si>
  <si>
    <t>SUEB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</si>
</sst>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62&quot;General"/>
    <numFmt numFmtId="166" formatCode="_(* #,##0_);_(* \(#,##0\);_(* &quot;-&quot;??_);_(@_)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6" fontId="3" fillId="0" borderId="1" xfId="0" applyNumberFormat="1" applyFont="1" applyBorder="1" applyAlignment="1">
      <alignment horizontal="center"/>
    </xf>
    <xf numFmtId="165" fontId="3" fillId="3" borderId="1" xfId="0" applyNumberFormat="1" applyFont="1" applyFill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/>
  </sheetViews>
  <sheetFormatPr defaultRowHeight="15" x14ac:dyDescent="0.25"/>
  <cols>
    <col min="1" max="1" width="16" bestFit="1" customWidth="1"/>
    <col min="2" max="2" width="14" bestFit="1" customWidth="1"/>
    <col min="3" max="3" width="14.85546875" bestFit="1" customWidth="1"/>
    <col min="4" max="4" width="15.5703125" bestFit="1" customWidth="1"/>
    <col min="5" max="5" width="12.7109375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ht="15.75" x14ac:dyDescent="0.25">
      <c r="A2" s="8">
        <v>83834844012</v>
      </c>
      <c r="B2" s="4" t="s">
        <v>5</v>
      </c>
      <c r="C2" s="3">
        <v>848902675124</v>
      </c>
      <c r="D2">
        <v>5</v>
      </c>
      <c r="E2" s="5">
        <v>8000000</v>
      </c>
      <c r="F2" s="7">
        <f>E2*75%</f>
        <v>6000000</v>
      </c>
      <c r="G2" s="7">
        <f>E2*85%</f>
        <v>6800000</v>
      </c>
      <c r="H2" s="4"/>
      <c r="J2" s="6"/>
      <c r="K2" s="6"/>
      <c r="L2" s="4"/>
    </row>
    <row r="3" spans="1:12" ht="15.75" x14ac:dyDescent="0.25">
      <c r="A3" s="8">
        <v>85755967750</v>
      </c>
      <c r="B3" s="4" t="s">
        <v>6</v>
      </c>
      <c r="C3" s="3">
        <v>848900799925</v>
      </c>
      <c r="D3">
        <v>4</v>
      </c>
      <c r="E3" s="5">
        <v>4500000</v>
      </c>
      <c r="F3" s="7">
        <f t="shared" ref="F3:F29" si="0">E3*75%</f>
        <v>3375000</v>
      </c>
      <c r="G3" s="7">
        <f t="shared" ref="G3:G29" si="1">E3*85%</f>
        <v>3825000</v>
      </c>
      <c r="H3" s="4"/>
      <c r="J3" s="6"/>
      <c r="K3" s="6"/>
      <c r="L3" s="4"/>
    </row>
    <row r="4" spans="1:12" ht="15.75" x14ac:dyDescent="0.25">
      <c r="A4" s="8">
        <v>85843714725</v>
      </c>
      <c r="B4" s="4" t="s">
        <v>7</v>
      </c>
      <c r="C4" s="3">
        <v>848901881924</v>
      </c>
      <c r="D4">
        <v>4</v>
      </c>
      <c r="E4" s="5">
        <v>12100000</v>
      </c>
      <c r="F4" s="7">
        <f t="shared" si="0"/>
        <v>9075000</v>
      </c>
      <c r="G4" s="7">
        <f t="shared" si="1"/>
        <v>10285000</v>
      </c>
      <c r="H4" s="4"/>
      <c r="J4" s="6"/>
      <c r="K4" s="6"/>
      <c r="L4" s="4"/>
    </row>
    <row r="5" spans="1:12" ht="15.75" x14ac:dyDescent="0.25">
      <c r="A5" s="8">
        <v>81232145068</v>
      </c>
      <c r="B5" s="4" t="s">
        <v>8</v>
      </c>
      <c r="C5" s="3">
        <v>851900956025</v>
      </c>
      <c r="D5">
        <v>5</v>
      </c>
      <c r="E5" s="5">
        <v>4100000</v>
      </c>
      <c r="F5" s="7">
        <f t="shared" si="0"/>
        <v>3075000</v>
      </c>
      <c r="G5" s="7">
        <f t="shared" si="1"/>
        <v>3485000</v>
      </c>
      <c r="H5" s="4"/>
      <c r="J5" s="6"/>
      <c r="K5" s="6"/>
      <c r="L5" s="4"/>
    </row>
    <row r="6" spans="1:12" ht="15.75" x14ac:dyDescent="0.25">
      <c r="A6" s="8">
        <v>81553370725</v>
      </c>
      <c r="B6" s="4" t="s">
        <v>9</v>
      </c>
      <c r="C6" s="3">
        <v>848900141025</v>
      </c>
      <c r="D6">
        <v>5</v>
      </c>
      <c r="E6" s="5">
        <v>8000000</v>
      </c>
      <c r="F6" s="7">
        <f t="shared" si="0"/>
        <v>6000000</v>
      </c>
      <c r="G6" s="7">
        <f t="shared" si="1"/>
        <v>6800000</v>
      </c>
      <c r="H6" s="4"/>
      <c r="J6" s="6"/>
      <c r="K6" s="6"/>
      <c r="L6" s="4"/>
    </row>
    <row r="7" spans="1:12" ht="15.75" x14ac:dyDescent="0.25">
      <c r="A7" s="8">
        <v>82229871292</v>
      </c>
      <c r="B7" s="4" t="s">
        <v>10</v>
      </c>
      <c r="C7" s="3">
        <v>848902099024</v>
      </c>
      <c r="D7">
        <v>6</v>
      </c>
      <c r="E7" s="5">
        <v>11100000</v>
      </c>
      <c r="F7" s="7">
        <f t="shared" si="0"/>
        <v>8325000</v>
      </c>
      <c r="G7" s="7">
        <f t="shared" si="1"/>
        <v>9435000</v>
      </c>
      <c r="H7" s="4"/>
      <c r="J7" s="6"/>
      <c r="K7" s="6"/>
      <c r="L7" s="4"/>
    </row>
    <row r="8" spans="1:12" ht="15.75" x14ac:dyDescent="0.25">
      <c r="A8" s="8">
        <v>83835720532</v>
      </c>
      <c r="B8" s="4" t="s">
        <v>10</v>
      </c>
      <c r="C8" s="3">
        <v>848900210425</v>
      </c>
      <c r="D8">
        <v>6</v>
      </c>
      <c r="E8" s="5">
        <v>13050000</v>
      </c>
      <c r="F8" s="7">
        <f t="shared" si="0"/>
        <v>9787500</v>
      </c>
      <c r="G8" s="7">
        <f t="shared" si="1"/>
        <v>11092500</v>
      </c>
      <c r="H8" s="4"/>
      <c r="J8" s="6"/>
      <c r="K8" s="6"/>
      <c r="L8" s="4"/>
    </row>
    <row r="9" spans="1:12" ht="15.75" x14ac:dyDescent="0.25">
      <c r="A9" s="8">
        <v>83899332734</v>
      </c>
      <c r="B9" s="4" t="s">
        <v>11</v>
      </c>
      <c r="C9" s="3">
        <v>848900058425</v>
      </c>
      <c r="D9">
        <v>5</v>
      </c>
      <c r="E9" s="5">
        <v>7800000</v>
      </c>
      <c r="F9" s="7">
        <f t="shared" si="0"/>
        <v>5850000</v>
      </c>
      <c r="G9" s="7">
        <f t="shared" si="1"/>
        <v>6630000</v>
      </c>
      <c r="H9" s="4"/>
      <c r="J9" s="6"/>
      <c r="K9" s="6"/>
      <c r="L9" s="4"/>
    </row>
    <row r="10" spans="1:12" ht="15.75" x14ac:dyDescent="0.25">
      <c r="A10" s="8">
        <v>83865650878</v>
      </c>
      <c r="B10" s="4" t="s">
        <v>12</v>
      </c>
      <c r="C10" s="3">
        <v>848902180824</v>
      </c>
      <c r="D10">
        <v>7</v>
      </c>
      <c r="E10" s="5">
        <v>5400000</v>
      </c>
      <c r="F10" s="7">
        <f t="shared" si="0"/>
        <v>4050000</v>
      </c>
      <c r="G10" s="7">
        <f t="shared" si="1"/>
        <v>4590000</v>
      </c>
      <c r="H10" s="4"/>
      <c r="J10" s="6"/>
      <c r="K10" s="6"/>
      <c r="L10" s="4"/>
    </row>
    <row r="11" spans="1:12" ht="15.75" x14ac:dyDescent="0.25">
      <c r="A11" s="8">
        <v>85748956507</v>
      </c>
      <c r="B11" s="4" t="s">
        <v>13</v>
      </c>
      <c r="C11" s="3">
        <v>848902379324</v>
      </c>
      <c r="D11">
        <v>8</v>
      </c>
      <c r="E11" s="5">
        <v>5300000</v>
      </c>
      <c r="F11" s="7">
        <f t="shared" si="0"/>
        <v>3975000</v>
      </c>
      <c r="G11" s="7">
        <f t="shared" si="1"/>
        <v>4505000</v>
      </c>
      <c r="H11" s="4"/>
      <c r="J11" s="6"/>
      <c r="K11" s="6"/>
      <c r="L11" s="4"/>
    </row>
    <row r="12" spans="1:12" ht="15.75" x14ac:dyDescent="0.25">
      <c r="A12" s="8">
        <v>85745102252</v>
      </c>
      <c r="B12" s="4" t="s">
        <v>14</v>
      </c>
      <c r="C12" s="3">
        <v>848900391323</v>
      </c>
      <c r="D12">
        <v>2</v>
      </c>
      <c r="E12" s="5">
        <v>14300000</v>
      </c>
      <c r="F12" s="7">
        <f t="shared" si="0"/>
        <v>10725000</v>
      </c>
      <c r="G12" s="7">
        <f t="shared" si="1"/>
        <v>12155000</v>
      </c>
      <c r="H12" s="4"/>
      <c r="J12" s="6"/>
      <c r="K12" s="6"/>
      <c r="L12" s="4"/>
    </row>
    <row r="13" spans="1:12" ht="15.75" x14ac:dyDescent="0.25">
      <c r="A13" s="8">
        <v>87865844747</v>
      </c>
      <c r="B13" s="4" t="s">
        <v>15</v>
      </c>
      <c r="C13" s="3">
        <v>848902356124</v>
      </c>
      <c r="D13">
        <v>2</v>
      </c>
      <c r="E13" s="5">
        <v>12300000</v>
      </c>
      <c r="F13" s="7">
        <f t="shared" si="0"/>
        <v>9225000</v>
      </c>
      <c r="G13" s="7">
        <f t="shared" si="1"/>
        <v>10455000</v>
      </c>
      <c r="H13" s="4"/>
      <c r="J13" s="6"/>
      <c r="K13" s="6"/>
      <c r="L13" s="4"/>
    </row>
    <row r="14" spans="1:12" ht="15.75" x14ac:dyDescent="0.25">
      <c r="A14" s="8">
        <v>85645235783</v>
      </c>
      <c r="B14" s="4" t="s">
        <v>16</v>
      </c>
      <c r="C14" s="3">
        <v>848902540324</v>
      </c>
      <c r="D14">
        <v>3</v>
      </c>
      <c r="E14" s="5">
        <v>5900000</v>
      </c>
      <c r="F14" s="7">
        <f t="shared" si="0"/>
        <v>4425000</v>
      </c>
      <c r="G14" s="7">
        <f t="shared" si="1"/>
        <v>5015000</v>
      </c>
      <c r="H14" s="4"/>
      <c r="J14" s="6"/>
      <c r="K14" s="6"/>
      <c r="L14" s="4"/>
    </row>
    <row r="15" spans="1:12" ht="15.75" x14ac:dyDescent="0.25">
      <c r="A15" s="8">
        <v>82245076616</v>
      </c>
      <c r="B15" s="4" t="s">
        <v>17</v>
      </c>
      <c r="C15" s="3">
        <v>851901235624</v>
      </c>
      <c r="D15">
        <v>1</v>
      </c>
      <c r="E15" s="5">
        <v>10700000</v>
      </c>
      <c r="F15" s="7">
        <f t="shared" si="0"/>
        <v>8025000</v>
      </c>
      <c r="G15" s="7">
        <f t="shared" si="1"/>
        <v>9095000</v>
      </c>
      <c r="H15" s="4"/>
      <c r="J15" s="6"/>
      <c r="K15" s="6"/>
      <c r="L15" s="4"/>
    </row>
    <row r="16" spans="1:12" ht="15.75" x14ac:dyDescent="0.25">
      <c r="A16" s="8">
        <v>81358462525</v>
      </c>
      <c r="B16" s="4" t="s">
        <v>18</v>
      </c>
      <c r="C16" s="3">
        <v>848901644824</v>
      </c>
      <c r="D16">
        <v>3</v>
      </c>
      <c r="E16" s="5">
        <v>8200000</v>
      </c>
      <c r="F16" s="7">
        <f t="shared" si="0"/>
        <v>6150000</v>
      </c>
      <c r="G16" s="7">
        <f t="shared" si="1"/>
        <v>6970000</v>
      </c>
      <c r="H16" s="4"/>
      <c r="J16" s="6"/>
      <c r="K16" s="6"/>
      <c r="L16" s="4"/>
    </row>
    <row r="17" spans="1:12" ht="15.75" x14ac:dyDescent="0.25">
      <c r="A17" s="8">
        <v>85855614054</v>
      </c>
      <c r="B17" s="4" t="s">
        <v>19</v>
      </c>
      <c r="C17" s="3">
        <v>848900124225</v>
      </c>
      <c r="D17">
        <v>5</v>
      </c>
      <c r="E17" s="5">
        <v>5000000</v>
      </c>
      <c r="F17" s="7">
        <f t="shared" si="0"/>
        <v>3750000</v>
      </c>
      <c r="G17" s="7">
        <f t="shared" si="1"/>
        <v>4250000</v>
      </c>
      <c r="H17" s="4"/>
      <c r="J17" s="6"/>
      <c r="K17" s="6"/>
      <c r="L17" s="4"/>
    </row>
    <row r="18" spans="1:12" ht="15.75" x14ac:dyDescent="0.25">
      <c r="A18" s="8">
        <v>82229871293</v>
      </c>
      <c r="B18" s="4" t="s">
        <v>20</v>
      </c>
      <c r="C18" s="3">
        <v>848901839924</v>
      </c>
      <c r="D18">
        <v>4</v>
      </c>
      <c r="E18" s="5">
        <v>10600000</v>
      </c>
      <c r="F18" s="7">
        <f t="shared" si="0"/>
        <v>7950000</v>
      </c>
      <c r="G18" s="7">
        <f t="shared" si="1"/>
        <v>9010000</v>
      </c>
      <c r="H18" s="4"/>
      <c r="J18" s="6"/>
      <c r="K18" s="6"/>
      <c r="L18" s="4"/>
    </row>
    <row r="19" spans="1:12" ht="15.75" x14ac:dyDescent="0.25">
      <c r="A19" s="8">
        <v>85791660004</v>
      </c>
      <c r="B19" s="4" t="s">
        <v>21</v>
      </c>
      <c r="C19" s="3">
        <v>819901634224</v>
      </c>
      <c r="D19">
        <v>2</v>
      </c>
      <c r="E19" s="5">
        <v>14200000</v>
      </c>
      <c r="F19" s="7">
        <f t="shared" si="0"/>
        <v>10650000</v>
      </c>
      <c r="G19" s="7">
        <f t="shared" si="1"/>
        <v>12070000</v>
      </c>
      <c r="H19" s="4"/>
      <c r="J19" s="6"/>
      <c r="K19" s="6"/>
      <c r="L19" s="4"/>
    </row>
    <row r="20" spans="1:12" ht="15.75" x14ac:dyDescent="0.25">
      <c r="A20" s="8">
        <v>8813187113</v>
      </c>
      <c r="B20" s="4" t="s">
        <v>22</v>
      </c>
      <c r="C20" s="3">
        <v>848900432125</v>
      </c>
      <c r="D20">
        <v>1</v>
      </c>
      <c r="E20" s="5">
        <v>15900000</v>
      </c>
      <c r="F20" s="7">
        <f t="shared" si="0"/>
        <v>11925000</v>
      </c>
      <c r="G20" s="7">
        <f t="shared" si="1"/>
        <v>13515000</v>
      </c>
      <c r="H20" s="4"/>
      <c r="J20" s="6"/>
      <c r="K20" s="6"/>
      <c r="L20" s="4"/>
    </row>
    <row r="21" spans="1:12" ht="15.75" x14ac:dyDescent="0.25">
      <c r="A21" s="8">
        <v>83831302889</v>
      </c>
      <c r="B21" s="4" t="s">
        <v>23</v>
      </c>
      <c r="C21" s="3">
        <v>848901672324</v>
      </c>
      <c r="D21">
        <v>4</v>
      </c>
      <c r="E21" s="5">
        <v>6000000</v>
      </c>
      <c r="F21" s="7">
        <f t="shared" si="0"/>
        <v>4500000</v>
      </c>
      <c r="G21" s="7">
        <f t="shared" si="1"/>
        <v>5100000</v>
      </c>
      <c r="H21" s="4"/>
      <c r="J21" s="6"/>
      <c r="K21" s="6"/>
      <c r="L21" s="4"/>
    </row>
    <row r="22" spans="1:12" ht="15.75" x14ac:dyDescent="0.25">
      <c r="A22" s="8">
        <v>82329460796</v>
      </c>
      <c r="B22" s="4" t="s">
        <v>24</v>
      </c>
      <c r="C22" s="3">
        <v>848901552924</v>
      </c>
      <c r="D22">
        <v>1</v>
      </c>
      <c r="E22" s="5">
        <v>12300000</v>
      </c>
      <c r="F22" s="7">
        <f t="shared" si="0"/>
        <v>9225000</v>
      </c>
      <c r="G22" s="7">
        <f t="shared" si="1"/>
        <v>10455000</v>
      </c>
      <c r="H22" s="4"/>
      <c r="J22" s="6"/>
      <c r="K22" s="6"/>
      <c r="L22" s="4"/>
    </row>
    <row r="23" spans="1:12" ht="15.75" x14ac:dyDescent="0.25">
      <c r="A23" s="8">
        <v>82334390644</v>
      </c>
      <c r="B23" s="4" t="s">
        <v>25</v>
      </c>
      <c r="C23" s="3">
        <v>848900469525</v>
      </c>
      <c r="D23">
        <v>1</v>
      </c>
      <c r="E23" s="5">
        <v>10400000</v>
      </c>
      <c r="F23" s="7">
        <f>E23*75%</f>
        <v>7800000</v>
      </c>
      <c r="G23" s="7">
        <f>E23*85%</f>
        <v>8840000</v>
      </c>
      <c r="H23" s="4"/>
      <c r="J23" s="6"/>
      <c r="K23" s="6"/>
      <c r="L23" s="4"/>
    </row>
    <row r="24" spans="1:12" ht="15.75" x14ac:dyDescent="0.25">
      <c r="A24" s="8">
        <v>85655524187</v>
      </c>
      <c r="B24" s="4" t="s">
        <v>26</v>
      </c>
      <c r="C24" s="3">
        <v>848900078325</v>
      </c>
      <c r="D24">
        <v>5</v>
      </c>
      <c r="E24" s="5">
        <v>4000000</v>
      </c>
      <c r="F24" s="7">
        <f>E24*75%</f>
        <v>3000000</v>
      </c>
      <c r="G24" s="7">
        <f>E24*85%</f>
        <v>3400000</v>
      </c>
      <c r="H24" s="4"/>
      <c r="J24" s="6"/>
      <c r="K24" s="6"/>
      <c r="L24" s="4"/>
    </row>
    <row r="25" spans="1:12" ht="15.75" x14ac:dyDescent="0.25">
      <c r="A25" s="8">
        <v>82264093411</v>
      </c>
      <c r="B25" s="4" t="s">
        <v>27</v>
      </c>
      <c r="C25" s="3">
        <v>848902350424</v>
      </c>
      <c r="D25">
        <v>2</v>
      </c>
      <c r="E25" s="5">
        <v>6700000</v>
      </c>
      <c r="F25" s="7">
        <f>E25*75%</f>
        <v>5025000</v>
      </c>
      <c r="G25" s="7">
        <f>E25*85%</f>
        <v>5695000</v>
      </c>
      <c r="H25" s="4"/>
      <c r="J25" s="6"/>
      <c r="K25" s="6"/>
      <c r="L25" s="4"/>
    </row>
    <row r="26" spans="1:12" ht="15.75" x14ac:dyDescent="0.25">
      <c r="A26" s="8">
        <v>87830348770</v>
      </c>
      <c r="B26" s="4" t="s">
        <v>28</v>
      </c>
      <c r="C26" s="3">
        <v>848900459725</v>
      </c>
      <c r="D26">
        <v>1</v>
      </c>
      <c r="E26" s="5">
        <v>8500000</v>
      </c>
      <c r="F26" s="7">
        <f>E26*75%</f>
        <v>6375000</v>
      </c>
      <c r="G26" s="7">
        <f>E26*85%</f>
        <v>7225000</v>
      </c>
      <c r="H26" s="4"/>
      <c r="J26" s="6"/>
      <c r="K26" s="6"/>
      <c r="L26" s="4"/>
    </row>
    <row r="27" spans="1:12" ht="15.75" x14ac:dyDescent="0.25">
      <c r="A27" s="8">
        <v>85607812553</v>
      </c>
      <c r="B27" s="4" t="s">
        <v>29</v>
      </c>
      <c r="C27" s="3">
        <v>848901460424</v>
      </c>
      <c r="D27">
        <v>1</v>
      </c>
      <c r="E27" s="5">
        <v>12400000</v>
      </c>
      <c r="F27" s="7">
        <f>E27*75%</f>
        <v>9300000</v>
      </c>
      <c r="G27" s="7">
        <f>E27*85%</f>
        <v>10540000</v>
      </c>
      <c r="H27" s="4"/>
      <c r="J27" s="6"/>
      <c r="K27" s="6"/>
      <c r="L27" s="4"/>
    </row>
    <row r="28" spans="1:12" ht="15.75" x14ac:dyDescent="0.25">
      <c r="A28" s="8">
        <v>85959690504</v>
      </c>
      <c r="B28" s="4" t="s">
        <v>30</v>
      </c>
      <c r="C28" s="3">
        <v>848901515924</v>
      </c>
      <c r="D28">
        <v>1</v>
      </c>
      <c r="E28" s="5">
        <v>13900000</v>
      </c>
      <c r="F28" s="7">
        <f>E28*75%</f>
        <v>10425000</v>
      </c>
      <c r="G28" s="7">
        <f>E28*85%</f>
        <v>11815000</v>
      </c>
      <c r="H28" s="4"/>
      <c r="J28" s="6"/>
      <c r="K28" s="6"/>
      <c r="L28" s="4"/>
    </row>
    <row r="29" spans="1:12" ht="15.75" x14ac:dyDescent="0.25">
      <c r="H29" s="4"/>
      <c r="J29" s="6"/>
      <c r="K29" s="6"/>
      <c r="L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2026-03-03T04:07:52Z</dcterms:modified>
  <cp:category/>
</cp:coreProperties>
</file>