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0B98642-BCC6-41E2-9678-8D7BBDE9C8C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9" i="1" l="1"/>
  <c r="G8" i="1"/>
  <c r="G7" i="1"/>
  <c r="G6" i="1"/>
  <c r="G5" i="1"/>
  <c r="G4" i="1"/>
  <c r="G3" i="1"/>
  <c r="G2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<sst xmlns="http://schemas.openxmlformats.org/spreadsheetml/2006/main" count="21" uniqueCount="21">
  <si>
    <t>phone</t>
  </si>
  <si>
    <t>nama</t>
  </si>
  <si>
    <t>obj</t>
  </si>
  <si>
    <t>harga pasar</t>
  </si>
  <si>
    <t>nomor  kotrak</t>
  </si>
  <si>
    <t>H1B02N41S1 A/T</t>
  </si>
  <si>
    <t>D1B02N26L2</t>
  </si>
  <si>
    <t>E1F02N11M2 AT</t>
  </si>
  <si>
    <t>SULASTRI</t>
  </si>
  <si>
    <t>LINDA BUDI NINGSIH</t>
  </si>
  <si>
    <t>K1H02N14L0 AT</t>
  </si>
  <si>
    <t>DWI PAMUJI</t>
  </si>
  <si>
    <t>MOHAMAD AFIFUDIN FZ</t>
  </si>
  <si>
    <t>X1B02N04L0 AT</t>
  </si>
  <si>
    <t>ACHMAD CHOZIN</t>
  </si>
  <si>
    <t>ZAHROTUS SANIA</t>
  </si>
  <si>
    <t>C1C02N16M2 AT</t>
  </si>
  <si>
    <t>MUJIANTO</t>
  </si>
  <si>
    <t>H1B02N42L0 A/T</t>
  </si>
  <si>
    <t>FADOLI</t>
  </si>
  <si>
    <t>V1J02Q50L1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</si>
</sst>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3" borderId="1" xfId="1" applyNumberFormat="1" applyFont="1" applyFill="1" applyBorder="1" applyAlignment="1">
      <alignment horizontal="left" vertical="center"/>
    </xf>
    <xf numFmtId="165" fontId="0" fillId="0" borderId="0" xfId="0" applyNumberFormat="1"/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A2" sqref="A2:A9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4.7109375" bestFit="1" customWidth="1"/>
    <col min="5" max="5" width="11" bestFit="1" customWidth="1"/>
    <col min="6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4</v>
      </c>
      <c r="D1" s="1" t="s">
        <v>2</v>
      </c>
      <c r="E1" s="1" t="s">
        <v>3</v>
      </c>
      <c r="F1" s="2">
        <v>0.75</v>
      </c>
      <c r="G1" s="2">
        <v>0.85</v>
      </c>
    </row>
    <row r="2" spans="1:12" x14ac:dyDescent="0.25">
      <c r="A2" s="3">
        <v>85646572777</v>
      </c>
      <c r="B2" s="4" t="s">
        <v>8</v>
      </c>
      <c r="C2" s="6">
        <v>819901943624</v>
      </c>
      <c r="D2" s="4" t="s">
        <v>7</v>
      </c>
      <c r="E2" s="8">
        <v>11900000</v>
      </c>
      <c r="F2" s="12">
        <f>E2*75%</f>
        <v>8925000</v>
      </c>
      <c r="G2" s="12">
        <f>E2*85%</f>
        <v>10115000</v>
      </c>
      <c r="J2" s="11"/>
      <c r="K2" s="11"/>
      <c r="L2" s="4"/>
    </row>
    <row r="3" spans="1:12" x14ac:dyDescent="0.25">
      <c r="A3" s="3">
        <v>85756516850</v>
      </c>
      <c r="B3" s="4" t="s">
        <v>9</v>
      </c>
      <c r="C3" s="6">
        <v>848902636924</v>
      </c>
      <c r="D3" s="4" t="s">
        <v>10</v>
      </c>
      <c r="E3" s="8">
        <v>13700000</v>
      </c>
      <c r="F3" s="12">
        <f>E3*75%</f>
        <v>10275000</v>
      </c>
      <c r="G3" s="12">
        <f>E3*85%</f>
        <v>11645000</v>
      </c>
      <c r="J3" s="11"/>
      <c r="K3" s="11"/>
      <c r="L3" s="4"/>
    </row>
    <row r="4" spans="1:12" x14ac:dyDescent="0.25">
      <c r="A4" s="3">
        <v>89524592999</v>
      </c>
      <c r="B4" s="4" t="s">
        <v>11</v>
      </c>
      <c r="C4" s="6">
        <v>848900782725</v>
      </c>
      <c r="D4" s="4" t="s">
        <v>5</v>
      </c>
      <c r="E4" s="8">
        <v>14750000</v>
      </c>
      <c r="F4" s="12">
        <f>E4*75%</f>
        <v>11062500</v>
      </c>
      <c r="G4" s="12">
        <f>E4*85%</f>
        <v>12537500</v>
      </c>
      <c r="J4" s="11"/>
      <c r="K4" s="11"/>
      <c r="L4" s="4"/>
    </row>
    <row r="5" spans="1:12" x14ac:dyDescent="0.25">
      <c r="A5" s="3">
        <v>87855287073</v>
      </c>
      <c r="B5" s="4" t="s">
        <v>12</v>
      </c>
      <c r="C5" s="6">
        <v>848900774525</v>
      </c>
      <c r="D5" s="4" t="s">
        <v>13</v>
      </c>
      <c r="E5" s="8">
        <v>8650000</v>
      </c>
      <c r="F5" s="12">
        <f>E5*75%</f>
        <v>6487500</v>
      </c>
      <c r="G5" s="12">
        <f>E5*85%</f>
        <v>7352500</v>
      </c>
      <c r="J5" s="11"/>
      <c r="K5" s="11"/>
      <c r="L5" s="4"/>
    </row>
    <row r="6" spans="1:12" x14ac:dyDescent="0.25">
      <c r="A6" s="3">
        <v>82132871270</v>
      </c>
      <c r="B6" s="4" t="s">
        <v>14</v>
      </c>
      <c r="C6" s="6">
        <v>848902631324</v>
      </c>
      <c r="D6" s="4" t="s">
        <v>6</v>
      </c>
      <c r="E6" s="8">
        <v>11550000</v>
      </c>
      <c r="F6" s="12">
        <f>E6*75%</f>
        <v>8662500</v>
      </c>
      <c r="G6" s="12">
        <f>E6*85%</f>
        <v>9817500</v>
      </c>
      <c r="J6" s="11"/>
      <c r="K6" s="11"/>
      <c r="L6" s="4"/>
    </row>
    <row r="7" spans="1:12" x14ac:dyDescent="0.25">
      <c r="A7" s="3">
        <v>85649983285</v>
      </c>
      <c r="B7" s="4" t="s">
        <v>15</v>
      </c>
      <c r="C7" s="6">
        <v>848902238924</v>
      </c>
      <c r="D7" s="4" t="s">
        <v>16</v>
      </c>
      <c r="E7" s="8">
        <v>10000000</v>
      </c>
      <c r="F7" s="12">
        <f>E7*75%</f>
        <v>7500000</v>
      </c>
      <c r="G7" s="12">
        <f>E7*85%</f>
        <v>8500000</v>
      </c>
      <c r="J7" s="11"/>
      <c r="K7" s="11"/>
      <c r="L7" s="4"/>
    </row>
    <row r="8" spans="1:12" x14ac:dyDescent="0.25">
      <c r="A8" s="3">
        <v>85895500988</v>
      </c>
      <c r="B8" s="4" t="s">
        <v>17</v>
      </c>
      <c r="C8" s="6">
        <v>848901691524</v>
      </c>
      <c r="D8" s="4" t="s">
        <v>18</v>
      </c>
      <c r="E8" s="8">
        <v>14200000</v>
      </c>
      <c r="F8" s="12">
        <f>E8*75%</f>
        <v>10650000</v>
      </c>
      <c r="G8" s="12">
        <f>E8*85%</f>
        <v>12070000</v>
      </c>
      <c r="J8" s="11"/>
      <c r="K8" s="11"/>
      <c r="L8" s="4"/>
    </row>
    <row r="9" spans="1:12" x14ac:dyDescent="0.25">
      <c r="A9" s="3">
        <v>85859259560</v>
      </c>
      <c r="B9" s="4" t="s">
        <v>19</v>
      </c>
      <c r="C9" s="6">
        <v>848901862324</v>
      </c>
      <c r="D9" s="4" t="s">
        <v>20</v>
      </c>
      <c r="E9" s="8">
        <v>26750000</v>
      </c>
      <c r="F9" s="12">
        <f>E9*75%</f>
        <v>20062500</v>
      </c>
      <c r="G9" s="12">
        <f>E9*85%</f>
        <v>22737500</v>
      </c>
      <c r="J9" s="11"/>
      <c r="K9" s="11"/>
      <c r="L9" s="4"/>
    </row>
    <row r="10" spans="1:12" x14ac:dyDescent="0.25">
      <c r="J10" s="11"/>
      <c r="K10" s="11"/>
      <c r="L10" s="4"/>
    </row>
    <row r="11" spans="1:12" x14ac:dyDescent="0.25">
      <c r="J11" s="11"/>
      <c r="K11" s="11"/>
      <c r="L11" s="4"/>
    </row>
    <row r="12" spans="1:12" x14ac:dyDescent="0.25">
      <c r="A12" s="4"/>
      <c r="B12" s="4"/>
      <c r="C12" s="3"/>
      <c r="F12" s="12"/>
      <c r="G12" s="12"/>
      <c r="J12" s="11"/>
      <c r="K12" s="11"/>
      <c r="L12" s="4"/>
    </row>
    <row r="13" spans="1:12" x14ac:dyDescent="0.25">
      <c r="A13" s="3"/>
      <c r="B13" s="5"/>
      <c r="C13" s="7"/>
      <c r="D13" s="5"/>
      <c r="E13" s="9"/>
      <c r="F13" s="10"/>
      <c r="G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2026-01-26T04:06:20Z</dcterms:modified>
  <cp:category/>
</cp:coreProperties>
</file>